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0" i="1" l="1"/>
  <c r="O20" i="1" s="1"/>
  <c r="F20" i="1"/>
  <c r="F16" i="1"/>
  <c r="F12" i="1"/>
  <c r="E20" i="1"/>
  <c r="E16" i="1"/>
  <c r="E12" i="1"/>
  <c r="M7" i="1"/>
  <c r="M9" i="1" s="1"/>
  <c r="N12" i="1" s="1"/>
  <c r="O12" i="1" s="1"/>
  <c r="D7" i="1"/>
  <c r="D9" i="1" s="1"/>
  <c r="N16" i="1" l="1"/>
  <c r="O16" i="1" s="1"/>
  <c r="O22" i="1" s="1"/>
  <c r="O23" i="1" s="1"/>
  <c r="F22" i="1"/>
  <c r="F23" i="1" s="1"/>
</calcChain>
</file>

<file path=xl/sharedStrings.xml><?xml version="1.0" encoding="utf-8"?>
<sst xmlns="http://schemas.openxmlformats.org/spreadsheetml/2006/main" count="33" uniqueCount="19">
  <si>
    <t>Школарина</t>
  </si>
  <si>
    <t>По семестар</t>
  </si>
  <si>
    <t>ВДК</t>
  </si>
  <si>
    <t>ДК</t>
  </si>
  <si>
    <t>По кредит</t>
  </si>
  <si>
    <t xml:space="preserve">Првпат предмети </t>
  </si>
  <si>
    <t>КРЕДИТИ</t>
  </si>
  <si>
    <t>ЕВРА</t>
  </si>
  <si>
    <t>Вкупно</t>
  </si>
  <si>
    <t>(сумирани кредити)</t>
  </si>
  <si>
    <t>Евра (казна)</t>
  </si>
  <si>
    <t xml:space="preserve">Презапишани предмети </t>
  </si>
  <si>
    <t>Број на презапишани предмети</t>
  </si>
  <si>
    <t>(заради казна)</t>
  </si>
  <si>
    <t>(во денари)</t>
  </si>
  <si>
    <t>НАПОМЕНА: Се внесуваат вредности во полињата со црвено!</t>
  </si>
  <si>
    <t>курс</t>
  </si>
  <si>
    <t>Државна квота</t>
  </si>
  <si>
    <t>Вон државна квота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</si>
</sst>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0" fillId="0" borderId="2" xfId="0" applyBorder="1"/>
    <xf numFmtId="0" fontId="1" fillId="0" borderId="2" xfId="0" applyFont="1" applyBorder="1" applyAlignment="1">
      <alignment horizontal="center"/>
    </xf>
    <xf numFmtId="4" fontId="0" fillId="0" borderId="0" xfId="0" applyNumberFormat="1" applyBorder="1"/>
    <xf numFmtId="4" fontId="3" fillId="0" borderId="0" xfId="0" applyNumberFormat="1" applyFont="1"/>
    <xf numFmtId="0" fontId="4" fillId="0" borderId="1" xfId="0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K26" sqref="K26"/>
    </sheetView>
  </sheetViews>
  <sheetFormatPr defaultRowHeight="15" x14ac:dyDescent="0.25"/>
  <cols>
    <col min="1" max="1" width="6.7109375" customWidth="1"/>
    <col min="2" max="2" width="31" bestFit="1" customWidth="1"/>
    <col min="5" max="5" width="7.28515625" customWidth="1"/>
    <col min="6" max="6" width="14.28515625" customWidth="1"/>
    <col min="7" max="7" width="4.42578125" customWidth="1"/>
    <col min="8" max="8" width="3.42578125" customWidth="1"/>
    <col min="9" max="9" width="3.85546875" customWidth="1"/>
    <col min="10" max="10" width="3.7109375" customWidth="1"/>
    <col min="11" max="11" width="33.5703125" bestFit="1" customWidth="1"/>
    <col min="14" max="14" width="7.42578125" customWidth="1"/>
    <col min="15" max="15" width="13" customWidth="1"/>
    <col min="16" max="16" width="4.85546875" customWidth="1"/>
  </cols>
  <sheetData>
    <row r="1" spans="1:15" x14ac:dyDescent="0.25">
      <c r="A1" s="12">
        <v>61.7</v>
      </c>
      <c r="B1" s="13" t="s">
        <v>16</v>
      </c>
    </row>
    <row r="2" spans="1:15" ht="15.75" thickBot="1" x14ac:dyDescent="0.3">
      <c r="A2" s="14">
        <v>10</v>
      </c>
      <c r="B2" s="15" t="s">
        <v>10</v>
      </c>
      <c r="H2" s="7"/>
      <c r="J2" s="7"/>
    </row>
    <row r="3" spans="1:15" s="1" customFormat="1" ht="27" thickBot="1" x14ac:dyDescent="0.45">
      <c r="B3" s="1" t="s">
        <v>17</v>
      </c>
      <c r="C3" s="2" t="s">
        <v>3</v>
      </c>
      <c r="H3" s="8"/>
      <c r="J3" s="8"/>
      <c r="K3" s="1" t="s">
        <v>18</v>
      </c>
      <c r="L3" s="2" t="s">
        <v>2</v>
      </c>
    </row>
    <row r="4" spans="1:15" x14ac:dyDescent="0.25">
      <c r="H4" s="7"/>
      <c r="J4" s="7"/>
    </row>
    <row r="5" spans="1:15" x14ac:dyDescent="0.25">
      <c r="B5" t="s">
        <v>0</v>
      </c>
      <c r="D5">
        <v>200</v>
      </c>
      <c r="H5" s="7"/>
      <c r="J5" s="7"/>
      <c r="K5" t="s">
        <v>0</v>
      </c>
      <c r="M5">
        <v>400</v>
      </c>
    </row>
    <row r="6" spans="1:15" x14ac:dyDescent="0.25">
      <c r="H6" s="7"/>
      <c r="J6" s="7"/>
    </row>
    <row r="7" spans="1:15" x14ac:dyDescent="0.25">
      <c r="B7" t="s">
        <v>1</v>
      </c>
      <c r="D7">
        <f>D5/2</f>
        <v>100</v>
      </c>
      <c r="H7" s="7"/>
      <c r="J7" s="7"/>
      <c r="K7" t="s">
        <v>1</v>
      </c>
      <c r="M7">
        <f>M5/2</f>
        <v>200</v>
      </c>
    </row>
    <row r="8" spans="1:15" x14ac:dyDescent="0.25">
      <c r="H8" s="7"/>
      <c r="J8" s="7"/>
    </row>
    <row r="9" spans="1:15" x14ac:dyDescent="0.25">
      <c r="B9" t="s">
        <v>4</v>
      </c>
      <c r="D9" s="5">
        <f>D7/30</f>
        <v>3.3333333333333335</v>
      </c>
      <c r="H9" s="7"/>
      <c r="J9" s="7"/>
      <c r="K9" t="s">
        <v>4</v>
      </c>
      <c r="M9" s="5">
        <f>M7/30</f>
        <v>6.666666666666667</v>
      </c>
    </row>
    <row r="10" spans="1:15" x14ac:dyDescent="0.25">
      <c r="H10" s="7"/>
      <c r="J10" s="7"/>
    </row>
    <row r="11" spans="1:15" ht="15.75" thickBot="1" x14ac:dyDescent="0.3">
      <c r="B11" s="6" t="s">
        <v>6</v>
      </c>
      <c r="F11" s="4" t="s">
        <v>7</v>
      </c>
      <c r="G11" s="4"/>
      <c r="H11" s="7"/>
      <c r="J11" s="7"/>
      <c r="K11" s="6" t="s">
        <v>6</v>
      </c>
      <c r="O11" s="4" t="s">
        <v>7</v>
      </c>
    </row>
    <row r="12" spans="1:15" ht="15.75" thickBot="1" x14ac:dyDescent="0.3">
      <c r="B12" t="s">
        <v>5</v>
      </c>
      <c r="D12" s="11">
        <v>15</v>
      </c>
      <c r="E12" s="9">
        <f>D9</f>
        <v>3.3333333333333335</v>
      </c>
      <c r="F12" s="5">
        <f>D12*E12</f>
        <v>50</v>
      </c>
      <c r="G12" s="5"/>
      <c r="H12" s="7"/>
      <c r="J12" s="7"/>
      <c r="K12" t="s">
        <v>5</v>
      </c>
      <c r="M12" s="11">
        <v>15</v>
      </c>
      <c r="N12" s="9">
        <f>M9</f>
        <v>6.666666666666667</v>
      </c>
      <c r="O12" s="5">
        <f>M12*N12</f>
        <v>100</v>
      </c>
    </row>
    <row r="13" spans="1:15" x14ac:dyDescent="0.25">
      <c r="B13" t="s">
        <v>9</v>
      </c>
      <c r="D13" s="3"/>
      <c r="E13" s="9"/>
      <c r="F13" s="5"/>
      <c r="G13" s="5"/>
      <c r="H13" s="7"/>
      <c r="J13" s="7"/>
      <c r="K13" t="s">
        <v>9</v>
      </c>
      <c r="M13" s="3"/>
      <c r="N13" s="9"/>
      <c r="O13" s="5"/>
    </row>
    <row r="14" spans="1:15" x14ac:dyDescent="0.25">
      <c r="D14" s="3"/>
      <c r="E14" s="9"/>
      <c r="F14" s="5"/>
      <c r="G14" s="5"/>
      <c r="H14" s="7"/>
      <c r="J14" s="7"/>
      <c r="M14" s="3"/>
      <c r="N14" s="9"/>
      <c r="O14" s="5"/>
    </row>
    <row r="15" spans="1:15" ht="15.75" thickBot="1" x14ac:dyDescent="0.3">
      <c r="B15" t="s">
        <v>11</v>
      </c>
      <c r="D15" s="3"/>
      <c r="E15" s="9"/>
      <c r="F15" s="5"/>
      <c r="G15" s="5"/>
      <c r="H15" s="7"/>
      <c r="J15" s="7"/>
      <c r="K15" t="s">
        <v>11</v>
      </c>
      <c r="M15" s="3"/>
      <c r="N15" s="9"/>
      <c r="O15" s="5"/>
    </row>
    <row r="16" spans="1:15" ht="15.75" thickBot="1" x14ac:dyDescent="0.3">
      <c r="B16" t="s">
        <v>9</v>
      </c>
      <c r="D16" s="11">
        <v>10</v>
      </c>
      <c r="E16" s="9">
        <f>D9</f>
        <v>3.3333333333333335</v>
      </c>
      <c r="F16" s="5">
        <f>D16*E16</f>
        <v>33.333333333333336</v>
      </c>
      <c r="G16" s="5"/>
      <c r="H16" s="7"/>
      <c r="J16" s="7"/>
      <c r="K16" t="s">
        <v>9</v>
      </c>
      <c r="M16" s="11">
        <v>10</v>
      </c>
      <c r="N16" s="9">
        <f>M9</f>
        <v>6.666666666666667</v>
      </c>
      <c r="O16" s="5">
        <f>M16*N16</f>
        <v>66.666666666666671</v>
      </c>
    </row>
    <row r="17" spans="1:15" x14ac:dyDescent="0.25">
      <c r="D17" s="3"/>
      <c r="E17" s="9"/>
      <c r="F17" s="5"/>
      <c r="G17" s="5"/>
      <c r="H17" s="7"/>
      <c r="J17" s="7"/>
      <c r="M17" s="3"/>
      <c r="N17" s="9"/>
      <c r="O17" s="5"/>
    </row>
    <row r="18" spans="1:15" x14ac:dyDescent="0.25">
      <c r="D18" s="3"/>
      <c r="E18" s="9"/>
      <c r="F18" s="5"/>
      <c r="G18" s="5"/>
      <c r="H18" s="7"/>
      <c r="J18" s="7"/>
      <c r="M18" s="3"/>
      <c r="N18" s="9"/>
      <c r="O18" s="5"/>
    </row>
    <row r="19" spans="1:15" ht="15.75" thickBot="1" x14ac:dyDescent="0.3">
      <c r="B19" s="6" t="s">
        <v>12</v>
      </c>
      <c r="E19" s="5"/>
      <c r="F19" s="5"/>
      <c r="G19" s="5"/>
      <c r="H19" s="7"/>
      <c r="J19" s="7"/>
      <c r="K19" s="6" t="s">
        <v>12</v>
      </c>
      <c r="N19" s="5"/>
      <c r="O19" s="5"/>
    </row>
    <row r="20" spans="1:15" ht="15.75" thickBot="1" x14ac:dyDescent="0.3">
      <c r="B20" s="6" t="s">
        <v>13</v>
      </c>
      <c r="D20" s="11">
        <v>2</v>
      </c>
      <c r="E20" s="9">
        <f>A2</f>
        <v>10</v>
      </c>
      <c r="F20" s="5">
        <f>D20*E20</f>
        <v>20</v>
      </c>
      <c r="G20" s="5"/>
      <c r="H20" s="7"/>
      <c r="J20" s="7"/>
      <c r="K20" s="6" t="s">
        <v>13</v>
      </c>
      <c r="M20" s="11">
        <v>2</v>
      </c>
      <c r="N20" s="9">
        <f>J2</f>
        <v>0</v>
      </c>
      <c r="O20" s="5">
        <f>M20*N20</f>
        <v>0</v>
      </c>
    </row>
    <row r="21" spans="1:15" x14ac:dyDescent="0.25">
      <c r="F21" s="5"/>
      <c r="G21" s="5"/>
      <c r="H21" s="7"/>
      <c r="J21" s="7"/>
      <c r="O21" s="5"/>
    </row>
    <row r="22" spans="1:15" ht="18.75" x14ac:dyDescent="0.3">
      <c r="D22" s="6" t="s">
        <v>8</v>
      </c>
      <c r="F22" s="10">
        <f>SUM(F12:F21)</f>
        <v>103.33333333333334</v>
      </c>
      <c r="G22" s="5"/>
      <c r="H22" s="7"/>
      <c r="J22" s="7"/>
      <c r="M22" s="6" t="s">
        <v>8</v>
      </c>
      <c r="O22" s="10">
        <f>SUM(O12:O21)</f>
        <v>166.66666666666669</v>
      </c>
    </row>
    <row r="23" spans="1:15" ht="18.75" x14ac:dyDescent="0.3">
      <c r="D23" t="s">
        <v>14</v>
      </c>
      <c r="F23" s="10">
        <f>F22*$A$1</f>
        <v>6375.6666666666679</v>
      </c>
      <c r="G23" s="5"/>
      <c r="H23" s="7"/>
      <c r="J23" s="7"/>
      <c r="M23" t="s">
        <v>14</v>
      </c>
      <c r="O23" s="10">
        <f>O22*$A$1</f>
        <v>10283.333333333336</v>
      </c>
    </row>
    <row r="25" spans="1:15" x14ac:dyDescent="0.25">
      <c r="A25" s="6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na krediti</dc:title>
  <dc:creator/>
  <cp:lastModifiedBy/>
  <dcterms:created xsi:type="dcterms:W3CDTF">2006-09-16T00:00:00Z</dcterms:created>
  <dcterms:modified xsi:type="dcterms:W3CDTF">2022-08-24T06:09:58Z</dcterms:modified>
</cp:coreProperties>
</file>